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esktop\бюджет на 2019 год\проект бюджета на 2019 для сайта и газеты\"/>
    </mc:Choice>
  </mc:AlternateContent>
  <bookViews>
    <workbookView xWindow="0" yWindow="0" windowWidth="28800" windowHeight="12345"/>
  </bookViews>
  <sheets>
    <sheet name="Рощинское" sheetId="1" r:id="rId1"/>
  </sheets>
  <calcPr calcId="162913"/>
</workbook>
</file>

<file path=xl/calcChain.xml><?xml version="1.0" encoding="utf-8"?>
<calcChain xmlns="http://schemas.openxmlformats.org/spreadsheetml/2006/main">
  <c r="C4" i="1" l="1"/>
  <c r="C5" i="1" l="1"/>
  <c r="D5" i="1"/>
  <c r="E5" i="1"/>
  <c r="E4" i="1" l="1"/>
  <c r="D4" i="1"/>
</calcChain>
</file>

<file path=xl/sharedStrings.xml><?xml version="1.0" encoding="utf-8"?>
<sst xmlns="http://schemas.openxmlformats.org/spreadsheetml/2006/main" count="20" uniqueCount="20">
  <si>
    <t>Доходы от сдачи в аренду имущества, состовляющего государственную (муниципальную казну) (за исключением земельных участков)</t>
  </si>
  <si>
    <t>1 11 05070 00 0000 120</t>
  </si>
  <si>
    <t>Земельный налог</t>
  </si>
  <si>
    <t>1 06 06000 00 0000 110</t>
  </si>
  <si>
    <t xml:space="preserve">Налог на имущество  физических лиц </t>
  </si>
  <si>
    <t>1 06 01000 10 0000 110</t>
  </si>
  <si>
    <t>Единый сельскохозяйственный налог</t>
  </si>
  <si>
    <t>1 05 03000 01 0000 110</t>
  </si>
  <si>
    <t>Налог  на доходы физических лиц  (2%)</t>
  </si>
  <si>
    <t>1 01 02000 01 0000 110</t>
  </si>
  <si>
    <t>ВСЕГО</t>
  </si>
  <si>
    <t>2019 год</t>
  </si>
  <si>
    <t>Наименование доходного источника</t>
  </si>
  <si>
    <t>Код БК</t>
  </si>
  <si>
    <t>(руб)</t>
  </si>
  <si>
    <t>2020 год</t>
  </si>
  <si>
    <t>Расчетные показатели  по доходам  бюджета Рощинского сельского поселения на 2019-2021 года</t>
  </si>
  <si>
    <t>2021 год</t>
  </si>
  <si>
    <t>Безвозмездные   поступления</t>
  </si>
  <si>
    <t xml:space="preserve">Собственные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</si>
</sst>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 Cyr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7" fillId="0" borderId="4" xfId="0" applyFont="1" applyBorder="1" applyAlignme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4" fontId="4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_Анализ (25;29.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19" sqref="E19"/>
    </sheetView>
  </sheetViews>
  <sheetFormatPr defaultColWidth="8.85546875" defaultRowHeight="15.75" x14ac:dyDescent="0.25"/>
  <cols>
    <col min="1" max="1" width="23.7109375" style="1" bestFit="1" customWidth="1"/>
    <col min="2" max="2" width="42" style="1" customWidth="1"/>
    <col min="3" max="3" width="14.7109375" style="1" customWidth="1"/>
    <col min="4" max="4" width="14.28515625" style="1" customWidth="1"/>
    <col min="5" max="5" width="14.7109375" style="1" customWidth="1"/>
    <col min="6" max="16384" width="8.85546875" style="1"/>
  </cols>
  <sheetData>
    <row r="1" spans="1:6" ht="48.75" customHeight="1" x14ac:dyDescent="0.25">
      <c r="A1" s="22" t="s">
        <v>16</v>
      </c>
      <c r="B1" s="22"/>
      <c r="C1" s="22"/>
      <c r="D1" s="23"/>
      <c r="E1" s="23"/>
    </row>
    <row r="2" spans="1:6" x14ac:dyDescent="0.25">
      <c r="A2" s="19"/>
      <c r="B2" s="19"/>
      <c r="E2" s="18" t="s">
        <v>14</v>
      </c>
    </row>
    <row r="3" spans="1:6" ht="73.5" customHeight="1" x14ac:dyDescent="0.25">
      <c r="A3" s="17" t="s">
        <v>13</v>
      </c>
      <c r="B3" s="16" t="s">
        <v>12</v>
      </c>
      <c r="C3" s="15" t="s">
        <v>11</v>
      </c>
      <c r="D3" s="15" t="s">
        <v>15</v>
      </c>
      <c r="E3" s="15" t="s">
        <v>17</v>
      </c>
    </row>
    <row r="4" spans="1:6" ht="27.75" customHeight="1" x14ac:dyDescent="0.25">
      <c r="A4" s="14" t="s">
        <v>10</v>
      </c>
      <c r="B4" s="13"/>
      <c r="C4" s="12">
        <f>C5+C11</f>
        <v>24842590.240000002</v>
      </c>
      <c r="D4" s="12">
        <f>D5+D11</f>
        <v>26195067.600000001</v>
      </c>
      <c r="E4" s="12">
        <f>E5+E11</f>
        <v>25141205.98</v>
      </c>
    </row>
    <row r="5" spans="1:6" ht="21.75" customHeight="1" x14ac:dyDescent="0.25">
      <c r="A5" s="20" t="s">
        <v>19</v>
      </c>
      <c r="B5" s="21"/>
      <c r="C5" s="11">
        <f>SUM(C6:C10)</f>
        <v>16358200</v>
      </c>
      <c r="D5" s="11">
        <f>SUM(D6:D10)</f>
        <v>16731000</v>
      </c>
      <c r="E5" s="11">
        <f>SUM(E6:E10)</f>
        <v>17641400</v>
      </c>
    </row>
    <row r="6" spans="1:6" x14ac:dyDescent="0.25">
      <c r="A6" s="4" t="s">
        <v>9</v>
      </c>
      <c r="B6" s="5" t="s">
        <v>8</v>
      </c>
      <c r="C6" s="8">
        <v>5458000</v>
      </c>
      <c r="D6" s="8">
        <v>5800000</v>
      </c>
      <c r="E6" s="8">
        <v>6166000</v>
      </c>
    </row>
    <row r="7" spans="1:6" x14ac:dyDescent="0.25">
      <c r="A7" s="4" t="s">
        <v>7</v>
      </c>
      <c r="B7" s="5" t="s">
        <v>6</v>
      </c>
      <c r="C7" s="8">
        <v>1400200</v>
      </c>
      <c r="D7" s="8">
        <v>1431000</v>
      </c>
      <c r="E7" s="8">
        <v>1475400</v>
      </c>
    </row>
    <row r="8" spans="1:6" x14ac:dyDescent="0.25">
      <c r="A8" s="4" t="s">
        <v>5</v>
      </c>
      <c r="B8" s="5" t="s">
        <v>4</v>
      </c>
      <c r="C8" s="8">
        <v>4000000</v>
      </c>
      <c r="D8" s="8">
        <v>4000000</v>
      </c>
      <c r="E8" s="8">
        <v>4500000</v>
      </c>
    </row>
    <row r="9" spans="1:6" x14ac:dyDescent="0.25">
      <c r="A9" s="10" t="s">
        <v>3</v>
      </c>
      <c r="B9" s="9" t="s">
        <v>2</v>
      </c>
      <c r="C9" s="8">
        <v>5300000</v>
      </c>
      <c r="D9" s="8">
        <v>5300000</v>
      </c>
      <c r="E9" s="8">
        <v>5300000</v>
      </c>
    </row>
    <row r="10" spans="1:6" ht="73.900000000000006" customHeight="1" x14ac:dyDescent="0.25">
      <c r="A10" s="4" t="s">
        <v>1</v>
      </c>
      <c r="B10" s="5" t="s">
        <v>0</v>
      </c>
      <c r="C10" s="8">
        <v>200000</v>
      </c>
      <c r="D10" s="8">
        <v>200000</v>
      </c>
      <c r="E10" s="8">
        <v>200000</v>
      </c>
    </row>
    <row r="11" spans="1:6" x14ac:dyDescent="0.25">
      <c r="A11" s="7"/>
      <c r="B11" s="6" t="s">
        <v>18</v>
      </c>
      <c r="C11" s="24">
        <v>8484390.2400000002</v>
      </c>
      <c r="D11" s="24">
        <v>9464067.5999999996</v>
      </c>
      <c r="E11" s="24">
        <v>7499805.9800000004</v>
      </c>
    </row>
    <row r="12" spans="1:6" x14ac:dyDescent="0.25">
      <c r="A12" s="3"/>
      <c r="B12" s="3"/>
      <c r="C12" s="3"/>
      <c r="D12" s="3"/>
      <c r="E12" s="3"/>
      <c r="F12" s="2"/>
    </row>
    <row r="13" spans="1:6" x14ac:dyDescent="0.25">
      <c r="A13" s="3"/>
      <c r="B13" s="3"/>
      <c r="C13" s="3"/>
      <c r="D13" s="3"/>
      <c r="E13" s="3"/>
      <c r="F13" s="2"/>
    </row>
    <row r="14" spans="1:6" x14ac:dyDescent="0.25">
      <c r="A14" s="3"/>
      <c r="B14" s="3"/>
      <c r="C14" s="3"/>
      <c r="D14" s="3"/>
      <c r="E14" s="3"/>
      <c r="F14" s="2"/>
    </row>
    <row r="15" spans="1:6" x14ac:dyDescent="0.25">
      <c r="A15" s="3"/>
      <c r="B15" s="3"/>
      <c r="C15" s="3"/>
      <c r="D15" s="3"/>
      <c r="E15" s="3"/>
      <c r="F15" s="2"/>
    </row>
    <row r="16" spans="1:6" x14ac:dyDescent="0.25">
      <c r="A16" s="3"/>
      <c r="B16" s="3"/>
      <c r="C16" s="3"/>
      <c r="D16" s="3"/>
      <c r="E16" s="3"/>
      <c r="F16" s="2"/>
    </row>
  </sheetData>
  <mergeCells count="2">
    <mergeCell ref="A5:B5"/>
    <mergeCell ref="A1:E1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Рощинское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Главбух</cp:lastModifiedBy>
  <cp:lastPrinted>2018-12-03T05:07:29Z</cp:lastPrinted>
  <dcterms:created xsi:type="dcterms:W3CDTF">2016-11-25T10:52:38Z</dcterms:created>
  <dcterms:modified xsi:type="dcterms:W3CDTF">2018-12-04T05:46:55Z</dcterms:modified>
</cp:coreProperties>
</file>